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xr:revisionPtr revIDLastSave="0" documentId="8_{55D855A1-1D1E-4294-97FB-D7BB38B97A03}" xr6:coauthVersionLast="47" xr6:coauthVersionMax="47" xr10:uidLastSave="{00000000-0000-0000-0000-000000000000}"/>
  <bookViews>
    <workbookView xWindow="-108" yWindow="-108" windowWidth="23256" windowHeight="12456" xr2:uid="{7A74A587-606F-41E3-A364-18A100D7380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8" i="1"/>
  <c r="E19" i="1"/>
</calcChain>
</file>

<file path=xl/sharedStrings.xml><?xml version="1.0" encoding="utf-8"?>
<sst xmlns="http://schemas.openxmlformats.org/spreadsheetml/2006/main" count="115" uniqueCount="92">
  <si>
    <t>Budapest IV. ker.</t>
  </si>
  <si>
    <t>Nagy Dávid</t>
  </si>
  <si>
    <t>Jelölt számára beérkezett kampánytámogatások összege:</t>
  </si>
  <si>
    <t>Kategória</t>
  </si>
  <si>
    <t>Megnevezés</t>
  </si>
  <si>
    <t>Egységár (br)</t>
  </si>
  <si>
    <t>Darabszám</t>
  </si>
  <si>
    <t>Teljes ár (br)</t>
  </si>
  <si>
    <t>offline</t>
  </si>
  <si>
    <t>központi szórólap</t>
  </si>
  <si>
    <t>központi matrica</t>
  </si>
  <si>
    <t>központi sorospénz</t>
  </si>
  <si>
    <t>jelöltplakát</t>
  </si>
  <si>
    <t>helyi szórólap (4 old)</t>
  </si>
  <si>
    <t>helyi matrica</t>
  </si>
  <si>
    <t>online</t>
  </si>
  <si>
    <t>facebook hirdetés</t>
  </si>
  <si>
    <t>google hirdetés</t>
  </si>
  <si>
    <t>egyéb</t>
  </si>
  <si>
    <t>egyéb költség</t>
  </si>
  <si>
    <t>kitűző</t>
  </si>
  <si>
    <t>mellény</t>
  </si>
  <si>
    <t>Összesen</t>
  </si>
  <si>
    <t>Bizonylatszám</t>
  </si>
  <si>
    <t>Partner</t>
  </si>
  <si>
    <t>Kifizetés időpontja</t>
  </si>
  <si>
    <t>Összeg</t>
  </si>
  <si>
    <t>TUZ92-2024-344</t>
  </si>
  <si>
    <t>Akció-2677 fogó, gyorskötöző</t>
  </si>
  <si>
    <t>Tűz'92 KFT</t>
  </si>
  <si>
    <t>66910/S24</t>
  </si>
  <si>
    <r>
      <rPr>
        <u/>
        <sz val="10"/>
        <color rgb="FF1155CC"/>
        <rFont val="Calibri"/>
      </rPr>
      <t>Akció-2677</t>
    </r>
    <r>
      <rPr>
        <sz val="10"/>
        <color rgb="FF000000"/>
        <rFont val="Calibri"/>
      </rPr>
      <t xml:space="preserve"> kábelkötegelő</t>
    </r>
  </si>
  <si>
    <t>ZárCézár Kft</t>
  </si>
  <si>
    <t>A06001019/1932/00023</t>
  </si>
  <si>
    <t>Akció-2677 üzemanyag</t>
  </si>
  <si>
    <t>MOL Nyrt.</t>
  </si>
  <si>
    <t>FFO001391/2024</t>
  </si>
  <si>
    <r>
      <rPr>
        <u/>
        <sz val="10"/>
        <color rgb="FF1155CC"/>
        <rFont val="Calibri"/>
      </rPr>
      <t>Akció-2677</t>
    </r>
    <r>
      <rPr>
        <sz val="10"/>
        <color rgb="FF000000"/>
        <rFont val="Calibri"/>
      </rPr>
      <t xml:space="preserve"> festőszalag,festék, fólia</t>
    </r>
  </si>
  <si>
    <t>Festéktár Kft</t>
  </si>
  <si>
    <t>A06600393/1471/00001</t>
  </si>
  <si>
    <t>OBI Hungary Retail Kft.</t>
  </si>
  <si>
    <t>SM-2024/1871</t>
  </si>
  <si>
    <r>
      <rPr>
        <u/>
        <sz val="10"/>
        <color rgb="FF1155CC"/>
        <rFont val="Calibri"/>
      </rPr>
      <t>Akció-2677</t>
    </r>
    <r>
      <rPr>
        <sz val="10"/>
        <color rgb="FF000000"/>
        <rFont val="Calibri"/>
      </rPr>
      <t xml:space="preserve"> csiszolópapír,festék</t>
    </r>
  </si>
  <si>
    <t>ProColor Kft.</t>
  </si>
  <si>
    <t>A27400163/0017/00049</t>
  </si>
  <si>
    <r>
      <rPr>
        <u/>
        <sz val="10"/>
        <color rgb="FF1155CC"/>
        <rFont val="Calibri"/>
      </rPr>
      <t>Akció-2677</t>
    </r>
    <r>
      <rPr>
        <sz val="10"/>
        <color rgb="FF000000"/>
        <rFont val="Calibri"/>
      </rPr>
      <t xml:space="preserve"> krétafesték</t>
    </r>
  </si>
  <si>
    <t>Praktiker Kft.</t>
  </si>
  <si>
    <t>A06600393/1483/00005</t>
  </si>
  <si>
    <t>CS2024/01368</t>
  </si>
  <si>
    <r>
      <rPr>
        <u/>
        <sz val="10"/>
        <color rgb="FF1155CC"/>
        <rFont val="Calibri"/>
      </rPr>
      <t>Akció-2677</t>
    </r>
    <r>
      <rPr>
        <sz val="10"/>
        <color rgb="FF000000"/>
        <rFont val="Calibri"/>
      </rPr>
      <t xml:space="preserve"> gyorskötöző</t>
    </r>
  </si>
  <si>
    <t>BALO-THERM Kft.</t>
  </si>
  <si>
    <t>COACH-2024-7</t>
  </si>
  <si>
    <t>Újpest matrica - 16 féle 4000 db</t>
  </si>
  <si>
    <t>Coach Connect Kft.</t>
  </si>
  <si>
    <t>COACH-2024-12</t>
  </si>
  <si>
    <t>Újpest matrica - 3 féle 2500 db</t>
  </si>
  <si>
    <t>AI04/0159323</t>
  </si>
  <si>
    <t>kiegészítők (mappa, tollak, egyebek)</t>
  </si>
  <si>
    <t>AUCHAN MAGYARORSZÁG Kft.</t>
  </si>
  <si>
    <t>OV193-P-2023-25281</t>
  </si>
  <si>
    <t>PPJ Centrum Kft.</t>
  </si>
  <si>
    <t>FIH-2024-33</t>
  </si>
  <si>
    <r>
      <rPr>
        <u/>
        <sz val="10"/>
        <color rgb="FF1155CC"/>
        <rFont val="Calibri"/>
      </rPr>
      <t>Akció-2253</t>
    </r>
    <r>
      <rPr>
        <sz val="10"/>
        <color rgb="FF000000"/>
        <rFont val="Calibri"/>
      </rPr>
      <t xml:space="preserve"> alapanyag húsáru</t>
    </r>
  </si>
  <si>
    <t>Fajt István, 2911967</t>
  </si>
  <si>
    <t>UJPES-2024-2</t>
  </si>
  <si>
    <r>
      <rPr>
        <u/>
        <sz val="10"/>
        <color rgb="FF1155CC"/>
        <rFont val="Calibri"/>
      </rPr>
      <t>Akció-2253</t>
    </r>
    <r>
      <rPr>
        <sz val="10"/>
        <color rgb="FF000000"/>
        <rFont val="Calibri"/>
      </rPr>
      <t xml:space="preserve"> alapanyag kenyér</t>
    </r>
  </si>
  <si>
    <t>Lipóti Pékség Kft.</t>
  </si>
  <si>
    <t>A03103690/0974/00001, A03104208/0915/00002</t>
  </si>
  <si>
    <r>
      <rPr>
        <u/>
        <sz val="10"/>
        <color rgb="FF1155CC"/>
        <rFont val="Calibri"/>
      </rPr>
      <t>Akció-2253</t>
    </r>
    <r>
      <rPr>
        <sz val="10"/>
        <color rgb="FF000000"/>
        <rFont val="Calibri"/>
      </rPr>
      <t xml:space="preserve"> alapanyagok főzéshez</t>
    </r>
  </si>
  <si>
    <t>SPAR Magyarország Kft.</t>
  </si>
  <si>
    <t>WSCEA6428364</t>
  </si>
  <si>
    <r>
      <rPr>
        <u/>
        <sz val="10"/>
        <color rgb="FF1155CC"/>
        <rFont val="Calibri"/>
      </rPr>
      <t>Akció-2253</t>
    </r>
    <r>
      <rPr>
        <sz val="10"/>
        <color rgb="FF000000"/>
        <rFont val="Calibri"/>
      </rPr>
      <t xml:space="preserve"> doboz, kesztyű</t>
    </r>
  </si>
  <si>
    <t>ANIKÓ ÉS TESTVÉRE KORLÁTOLT FELELŐSSÉGŰ TÁRSASÁG</t>
  </si>
  <si>
    <t xml:space="preserve">A05703881/0740/00001 </t>
  </si>
  <si>
    <r>
      <rPr>
        <u/>
        <sz val="10"/>
        <color rgb="FF1155CC"/>
        <rFont val="Calibri"/>
      </rPr>
      <t>Akció-2253</t>
    </r>
    <r>
      <rPr>
        <sz val="10"/>
        <color rgb="FF000000"/>
        <rFont val="Calibri"/>
      </rPr>
      <t xml:space="preserve"> kenyér, fűszerek</t>
    </r>
  </si>
  <si>
    <t>TESCO-GLOBAL Zrt.</t>
  </si>
  <si>
    <t>WGCNS-2024-1</t>
  </si>
  <si>
    <r>
      <rPr>
        <u/>
        <sz val="10"/>
        <color rgb="FF1155CC"/>
        <rFont val="Calibri"/>
      </rPr>
      <t>Akció-2253</t>
    </r>
    <r>
      <rPr>
        <sz val="10"/>
        <color rgb="FF000000"/>
        <rFont val="Calibri"/>
      </rPr>
      <t xml:space="preserve"> pékáru</t>
    </r>
  </si>
  <si>
    <t>Wigconsulting Tanácsadó Kft</t>
  </si>
  <si>
    <t>DALI00042/2024</t>
  </si>
  <si>
    <r>
      <rPr>
        <u/>
        <sz val="10"/>
        <color rgb="FF1155CC"/>
        <rFont val="Calibri"/>
      </rPr>
      <t>Akció-2253</t>
    </r>
    <r>
      <rPr>
        <sz val="10"/>
        <color rgb="FF000000"/>
        <rFont val="Calibri"/>
      </rPr>
      <t xml:space="preserve"> műanyag tál</t>
    </r>
  </si>
  <si>
    <t>DANI LINDA FAMILY Kft.</t>
  </si>
  <si>
    <t>2024/1075, 2024/1074</t>
  </si>
  <si>
    <t>Patakfalvi Gábor</t>
  </si>
  <si>
    <t>FIH-2024-33, FIH-2024-29</t>
  </si>
  <si>
    <t>A03103690/0974/00001</t>
  </si>
  <si>
    <t>VILLA-2024-64</t>
  </si>
  <si>
    <r>
      <rPr>
        <u/>
        <sz val="10"/>
        <color rgb="FF1155CC"/>
        <rFont val="Calibri"/>
      </rPr>
      <t>Akció-2253</t>
    </r>
    <r>
      <rPr>
        <sz val="10"/>
        <color rgb="FF000000"/>
        <rFont val="Calibri"/>
      </rPr>
      <t xml:space="preserve"> bérleti díj</t>
    </r>
  </si>
  <si>
    <t>Villa Negra Produkciós Iroda Kft.</t>
  </si>
  <si>
    <t>Kiadások mindösszesen:</t>
  </si>
  <si>
    <t>EGYÉNI KIADÁSOK</t>
  </si>
  <si>
    <t>KÖZPONTI KIADÁSOK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</si>
</sst>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[$ Ft]"/>
    <numFmt numFmtId="165" formatCode="#,##0\ [$Ft-40E]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sz val="10"/>
      <color rgb="FF000000"/>
      <name val="Calibri"/>
    </font>
    <font>
      <b/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right"/>
    </xf>
    <xf numFmtId="0" fontId="3" fillId="0" borderId="1" xfId="0" applyFont="1" applyBorder="1"/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164" fontId="1" fillId="0" borderId="1" xfId="0" applyNumberFormat="1" applyFont="1" applyBorder="1" applyAlignment="1">
      <alignment horizontal="right"/>
    </xf>
    <xf numFmtId="0" fontId="4" fillId="0" borderId="1" xfId="0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tfarkukutya.mkkp.party/2024/06/05/program-ami-megvalositja-onmagat/" TargetMode="External"/><Relationship Id="rId13" Type="http://schemas.openxmlformats.org/officeDocument/2006/relationships/hyperlink" Target="https://ketfarkukutya.mkkp.party/2024/01/30/ketnapos-melegetel-osztas-ujpesten/" TargetMode="External"/><Relationship Id="rId18" Type="http://schemas.openxmlformats.org/officeDocument/2006/relationships/hyperlink" Target="https://ketfarkukutya.mkkp.party/2024/01/30/ketnapos-melegetel-osztas-ujpesten/" TargetMode="External"/><Relationship Id="rId3" Type="http://schemas.openxmlformats.org/officeDocument/2006/relationships/hyperlink" Target="https://ketfarkukutya.mkkp.party/2024/06/05/program-ami-megvalositja-onmagat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ketfarkukutya.mkkp.party/2024/06/05/program-ami-megvalositja-onmagat/" TargetMode="External"/><Relationship Id="rId12" Type="http://schemas.openxmlformats.org/officeDocument/2006/relationships/hyperlink" Target="https://ketfarkukutya.mkkp.party/2024/01/30/ketnapos-melegetel-osztas-ujpesten/" TargetMode="External"/><Relationship Id="rId17" Type="http://schemas.openxmlformats.org/officeDocument/2006/relationships/hyperlink" Target="https://ketfarkukutya.mkkp.party/2024/01/30/ketnapos-melegetel-osztas-ujpesten/" TargetMode="External"/><Relationship Id="rId2" Type="http://schemas.openxmlformats.org/officeDocument/2006/relationships/hyperlink" Target="https://ketfarkukutya.mkkp.party/2024/06/05/program-ami-megvalositja-onmagat/" TargetMode="External"/><Relationship Id="rId16" Type="http://schemas.openxmlformats.org/officeDocument/2006/relationships/hyperlink" Target="https://ketfarkukutya.mkkp.party/2024/01/30/ketnapos-melegetel-osztas-ujpesten/" TargetMode="External"/><Relationship Id="rId20" Type="http://schemas.openxmlformats.org/officeDocument/2006/relationships/hyperlink" Target="https://ketfarkukutya.mkkp.party/2024/01/30/ketnapos-melegetel-osztas-ujpesten/" TargetMode="External"/><Relationship Id="rId1" Type="http://schemas.openxmlformats.org/officeDocument/2006/relationships/hyperlink" Target="https://ketfarkukutya.mkkp.party/2024/06/05/program-ami-megvalositja-onmagat/" TargetMode="External"/><Relationship Id="rId6" Type="http://schemas.openxmlformats.org/officeDocument/2006/relationships/hyperlink" Target="https://ketfarkukutya.mkkp.party/2024/06/05/program-ami-megvalositja-onmagat/" TargetMode="External"/><Relationship Id="rId11" Type="http://schemas.openxmlformats.org/officeDocument/2006/relationships/hyperlink" Target="https://ketfarkukutya.mkkp.party/2024/01/30/ketnapos-melegetel-osztas-ujpesten/" TargetMode="External"/><Relationship Id="rId5" Type="http://schemas.openxmlformats.org/officeDocument/2006/relationships/hyperlink" Target="https://ketfarkukutya.mkkp.party/2024/06/05/program-ami-megvalositja-onmagat/" TargetMode="External"/><Relationship Id="rId15" Type="http://schemas.openxmlformats.org/officeDocument/2006/relationships/hyperlink" Target="https://ketfarkukutya.mkkp.party/2024/01/30/ketnapos-melegetel-osztas-ujpesten/" TargetMode="External"/><Relationship Id="rId10" Type="http://schemas.openxmlformats.org/officeDocument/2006/relationships/hyperlink" Target="https://ketfarkukutya.mkkp.party/2024/01/30/ketnapos-melegetel-osztas-ujpesten/" TargetMode="External"/><Relationship Id="rId19" Type="http://schemas.openxmlformats.org/officeDocument/2006/relationships/hyperlink" Target="https://ketfarkukutya.mkkp.party/2024/01/30/ketnapos-melegetel-osztas-ujpesten/" TargetMode="External"/><Relationship Id="rId4" Type="http://schemas.openxmlformats.org/officeDocument/2006/relationships/hyperlink" Target="https://ketfarkukutya.mkkp.party/2024/06/05/program-ami-megvalositja-onmagat/" TargetMode="External"/><Relationship Id="rId9" Type="http://schemas.openxmlformats.org/officeDocument/2006/relationships/hyperlink" Target="https://ketfarkukutya.mkkp.party/2024/06/05/program-ami-megvalositja-onmagat/" TargetMode="External"/><Relationship Id="rId14" Type="http://schemas.openxmlformats.org/officeDocument/2006/relationships/hyperlink" Target="https://ketfarkukutya.mkkp.party/2024/01/30/ketnapos-melegetel-osztas-ujpest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22757-87B1-41AA-8BD5-AC94C5D704ED}">
  <dimension ref="A1:E50"/>
  <sheetViews>
    <sheetView tabSelected="1" topLeftCell="A36" workbookViewId="0">
      <selection activeCell="B50" sqref="B50"/>
    </sheetView>
  </sheetViews>
  <sheetFormatPr defaultRowHeight="14.4" x14ac:dyDescent="0.3"/>
  <cols>
    <col min="1" max="1" width="12" customWidth="1"/>
    <col min="2" max="2" width="16.5546875" customWidth="1"/>
    <col min="3" max="3" width="12.33203125" customWidth="1"/>
    <col min="4" max="4" width="11.77734375" customWidth="1"/>
    <col min="5" max="5" width="13.44140625" customWidth="1"/>
  </cols>
  <sheetData>
    <row r="1" spans="1:5" x14ac:dyDescent="0.3">
      <c r="A1" s="1" t="s">
        <v>0</v>
      </c>
      <c r="B1" s="2"/>
      <c r="C1" s="2"/>
      <c r="D1" s="2"/>
      <c r="E1" s="2"/>
    </row>
    <row r="2" spans="1:5" x14ac:dyDescent="0.3">
      <c r="A2" s="1" t="s">
        <v>1</v>
      </c>
      <c r="B2" s="2"/>
      <c r="C2" s="2"/>
      <c r="D2" s="2"/>
      <c r="E2" s="2"/>
    </row>
    <row r="3" spans="1:5" x14ac:dyDescent="0.3">
      <c r="A3" s="2"/>
      <c r="B3" s="2"/>
      <c r="C3" s="2"/>
      <c r="D3" s="2"/>
      <c r="E3" s="2"/>
    </row>
    <row r="4" spans="1:5" x14ac:dyDescent="0.3">
      <c r="A4" s="1" t="s">
        <v>2</v>
      </c>
      <c r="B4" s="2"/>
      <c r="C4" s="2"/>
      <c r="D4" s="2"/>
      <c r="E4" s="3">
        <v>1066998</v>
      </c>
    </row>
    <row r="5" spans="1:5" x14ac:dyDescent="0.3">
      <c r="A5" s="2"/>
      <c r="B5" s="2"/>
      <c r="C5" s="2"/>
      <c r="D5" s="2"/>
      <c r="E5" s="2"/>
    </row>
    <row r="6" spans="1:5" x14ac:dyDescent="0.3">
      <c r="A6" s="15" t="s">
        <v>91</v>
      </c>
      <c r="B6" s="2"/>
      <c r="C6" s="2"/>
      <c r="D6" s="2"/>
      <c r="E6" s="2"/>
    </row>
    <row r="7" spans="1:5" x14ac:dyDescent="0.3">
      <c r="A7" s="14" t="s">
        <v>3</v>
      </c>
      <c r="B7" s="14" t="s">
        <v>4</v>
      </c>
      <c r="C7" s="14" t="s">
        <v>5</v>
      </c>
      <c r="D7" s="14" t="s">
        <v>6</v>
      </c>
      <c r="E7" s="14" t="s">
        <v>7</v>
      </c>
    </row>
    <row r="8" spans="1:5" x14ac:dyDescent="0.3">
      <c r="A8" s="4" t="s">
        <v>8</v>
      </c>
      <c r="B8" s="4" t="s">
        <v>9</v>
      </c>
      <c r="C8" s="5">
        <v>30</v>
      </c>
      <c r="D8" s="6">
        <v>1000</v>
      </c>
      <c r="E8" s="7">
        <v>30000</v>
      </c>
    </row>
    <row r="9" spans="1:5" x14ac:dyDescent="0.3">
      <c r="A9" s="4" t="s">
        <v>8</v>
      </c>
      <c r="B9" s="4" t="s">
        <v>10</v>
      </c>
      <c r="C9" s="5">
        <v>8</v>
      </c>
      <c r="D9" s="6">
        <v>100</v>
      </c>
      <c r="E9" s="7">
        <v>800</v>
      </c>
    </row>
    <row r="10" spans="1:5" x14ac:dyDescent="0.3">
      <c r="A10" s="4" t="s">
        <v>8</v>
      </c>
      <c r="B10" s="4" t="s">
        <v>11</v>
      </c>
      <c r="C10" s="5">
        <v>10</v>
      </c>
      <c r="D10" s="6">
        <v>1000</v>
      </c>
      <c r="E10" s="7">
        <v>10000</v>
      </c>
    </row>
    <row r="11" spans="1:5" x14ac:dyDescent="0.3">
      <c r="A11" s="4" t="s">
        <v>8</v>
      </c>
      <c r="B11" s="4" t="s">
        <v>12</v>
      </c>
      <c r="C11" s="5">
        <v>990</v>
      </c>
      <c r="D11" s="6">
        <v>400</v>
      </c>
      <c r="E11" s="7">
        <v>396000</v>
      </c>
    </row>
    <row r="12" spans="1:5" x14ac:dyDescent="0.3">
      <c r="A12" s="4" t="s">
        <v>8</v>
      </c>
      <c r="B12" s="4" t="s">
        <v>13</v>
      </c>
      <c r="C12" s="5">
        <v>40</v>
      </c>
      <c r="D12" s="6">
        <v>0</v>
      </c>
      <c r="E12" s="7">
        <v>0</v>
      </c>
    </row>
    <row r="13" spans="1:5" x14ac:dyDescent="0.3">
      <c r="A13" s="4" t="s">
        <v>8</v>
      </c>
      <c r="B13" s="4" t="s">
        <v>14</v>
      </c>
      <c r="C13" s="5">
        <v>12</v>
      </c>
      <c r="D13" s="6">
        <v>1000</v>
      </c>
      <c r="E13" s="7">
        <v>12000</v>
      </c>
    </row>
    <row r="14" spans="1:5" x14ac:dyDescent="0.3">
      <c r="A14" s="4" t="s">
        <v>15</v>
      </c>
      <c r="B14" s="4" t="s">
        <v>16</v>
      </c>
      <c r="C14" s="5">
        <v>0</v>
      </c>
      <c r="D14" s="6">
        <v>0</v>
      </c>
      <c r="E14" s="7">
        <v>813469</v>
      </c>
    </row>
    <row r="15" spans="1:5" x14ac:dyDescent="0.3">
      <c r="A15" s="4" t="s">
        <v>15</v>
      </c>
      <c r="B15" s="4" t="s">
        <v>17</v>
      </c>
      <c r="C15" s="5">
        <v>0</v>
      </c>
      <c r="D15" s="6">
        <v>0</v>
      </c>
      <c r="E15" s="7">
        <v>380112</v>
      </c>
    </row>
    <row r="16" spans="1:5" x14ac:dyDescent="0.3">
      <c r="A16" s="4" t="s">
        <v>18</v>
      </c>
      <c r="B16" s="4" t="s">
        <v>19</v>
      </c>
      <c r="C16" s="5">
        <v>0</v>
      </c>
      <c r="D16" s="6">
        <v>0</v>
      </c>
      <c r="E16" s="7">
        <v>0</v>
      </c>
    </row>
    <row r="17" spans="1:5" x14ac:dyDescent="0.3">
      <c r="A17" s="4" t="s">
        <v>8</v>
      </c>
      <c r="B17" s="4" t="s">
        <v>20</v>
      </c>
      <c r="C17" s="5">
        <v>70</v>
      </c>
      <c r="D17" s="6">
        <v>100</v>
      </c>
      <c r="E17" s="7">
        <v>7000</v>
      </c>
    </row>
    <row r="18" spans="1:5" x14ac:dyDescent="0.3">
      <c r="A18" s="4" t="s">
        <v>8</v>
      </c>
      <c r="B18" s="4" t="s">
        <v>21</v>
      </c>
      <c r="C18" s="5">
        <v>1000</v>
      </c>
      <c r="D18" s="6">
        <v>15</v>
      </c>
      <c r="E18" s="7">
        <v>15000</v>
      </c>
    </row>
    <row r="19" spans="1:5" x14ac:dyDescent="0.3">
      <c r="A19" s="8" t="s">
        <v>22</v>
      </c>
      <c r="B19" s="9"/>
      <c r="C19" s="9"/>
      <c r="D19" s="9"/>
      <c r="E19" s="10">
        <f>SUM(E8:E18)</f>
        <v>1664381</v>
      </c>
    </row>
    <row r="20" spans="1:5" x14ac:dyDescent="0.3">
      <c r="A20" s="2"/>
      <c r="B20" s="2"/>
      <c r="C20" s="2"/>
      <c r="D20" s="2"/>
      <c r="E20" s="2"/>
    </row>
    <row r="21" spans="1:5" x14ac:dyDescent="0.3">
      <c r="A21" s="15" t="s">
        <v>90</v>
      </c>
      <c r="B21" s="2"/>
      <c r="C21" s="2"/>
      <c r="D21" s="2"/>
      <c r="E21" s="2"/>
    </row>
    <row r="22" spans="1:5" x14ac:dyDescent="0.3">
      <c r="A22" s="14" t="s">
        <v>23</v>
      </c>
      <c r="B22" s="14" t="s">
        <v>4</v>
      </c>
      <c r="C22" s="14" t="s">
        <v>24</v>
      </c>
      <c r="D22" s="14" t="s">
        <v>25</v>
      </c>
      <c r="E22" s="14" t="s">
        <v>26</v>
      </c>
    </row>
    <row r="23" spans="1:5" x14ac:dyDescent="0.3">
      <c r="A23" s="4" t="s">
        <v>27</v>
      </c>
      <c r="B23" s="11" t="s">
        <v>28</v>
      </c>
      <c r="C23" s="6" t="s">
        <v>29</v>
      </c>
      <c r="D23" s="12">
        <v>45498</v>
      </c>
      <c r="E23" s="5">
        <v>13850</v>
      </c>
    </row>
    <row r="24" spans="1:5" x14ac:dyDescent="0.3">
      <c r="A24" s="4" t="s">
        <v>30</v>
      </c>
      <c r="B24" s="11" t="s">
        <v>31</v>
      </c>
      <c r="C24" s="6" t="s">
        <v>32</v>
      </c>
      <c r="D24" s="12">
        <v>45498</v>
      </c>
      <c r="E24" s="5">
        <v>4590</v>
      </c>
    </row>
    <row r="25" spans="1:5" x14ac:dyDescent="0.3">
      <c r="A25" s="4" t="s">
        <v>33</v>
      </c>
      <c r="B25" s="11" t="s">
        <v>34</v>
      </c>
      <c r="C25" s="6" t="s">
        <v>35</v>
      </c>
      <c r="D25" s="12">
        <v>45498</v>
      </c>
      <c r="E25" s="5">
        <v>30045</v>
      </c>
    </row>
    <row r="26" spans="1:5" x14ac:dyDescent="0.3">
      <c r="A26" s="4" t="s">
        <v>36</v>
      </c>
      <c r="B26" s="11" t="s">
        <v>37</v>
      </c>
      <c r="C26" s="6" t="s">
        <v>38</v>
      </c>
      <c r="D26" s="12">
        <v>45498</v>
      </c>
      <c r="E26" s="5">
        <v>46733</v>
      </c>
    </row>
    <row r="27" spans="1:5" x14ac:dyDescent="0.3">
      <c r="A27" s="4" t="s">
        <v>39</v>
      </c>
      <c r="B27" s="11" t="s">
        <v>31</v>
      </c>
      <c r="C27" s="6" t="s">
        <v>40</v>
      </c>
      <c r="D27" s="12">
        <v>45498</v>
      </c>
      <c r="E27" s="5">
        <v>7398</v>
      </c>
    </row>
    <row r="28" spans="1:5" x14ac:dyDescent="0.3">
      <c r="A28" s="4" t="s">
        <v>41</v>
      </c>
      <c r="B28" s="11" t="s">
        <v>42</v>
      </c>
      <c r="C28" s="6" t="s">
        <v>43</v>
      </c>
      <c r="D28" s="12">
        <v>45455</v>
      </c>
      <c r="E28" s="5">
        <v>6020</v>
      </c>
    </row>
    <row r="29" spans="1:5" x14ac:dyDescent="0.3">
      <c r="A29" s="4" t="s">
        <v>44</v>
      </c>
      <c r="B29" s="11" t="s">
        <v>45</v>
      </c>
      <c r="C29" s="6" t="s">
        <v>46</v>
      </c>
      <c r="D29" s="12">
        <v>45455</v>
      </c>
      <c r="E29" s="5">
        <v>6839</v>
      </c>
    </row>
    <row r="30" spans="1:5" x14ac:dyDescent="0.3">
      <c r="A30" s="4" t="s">
        <v>47</v>
      </c>
      <c r="B30" s="11" t="s">
        <v>31</v>
      </c>
      <c r="C30" s="6" t="s">
        <v>40</v>
      </c>
      <c r="D30" s="12">
        <v>45447</v>
      </c>
      <c r="E30" s="5">
        <v>7398</v>
      </c>
    </row>
    <row r="31" spans="1:5" x14ac:dyDescent="0.3">
      <c r="A31" s="4" t="s">
        <v>48</v>
      </c>
      <c r="B31" s="11" t="s">
        <v>49</v>
      </c>
      <c r="C31" s="6" t="s">
        <v>50</v>
      </c>
      <c r="D31" s="12">
        <v>45443</v>
      </c>
      <c r="E31" s="5">
        <v>6800</v>
      </c>
    </row>
    <row r="32" spans="1:5" x14ac:dyDescent="0.3">
      <c r="A32" s="4" t="s">
        <v>51</v>
      </c>
      <c r="B32" s="4" t="s">
        <v>52</v>
      </c>
      <c r="C32" s="6" t="s">
        <v>53</v>
      </c>
      <c r="D32" s="12">
        <v>45425</v>
      </c>
      <c r="E32" s="5">
        <v>155448</v>
      </c>
    </row>
    <row r="33" spans="1:5" x14ac:dyDescent="0.3">
      <c r="A33" s="4" t="s">
        <v>54</v>
      </c>
      <c r="B33" s="4" t="s">
        <v>55</v>
      </c>
      <c r="C33" s="6" t="s">
        <v>53</v>
      </c>
      <c r="D33" s="12">
        <v>45425</v>
      </c>
      <c r="E33" s="5">
        <v>88265</v>
      </c>
    </row>
    <row r="34" spans="1:5" x14ac:dyDescent="0.3">
      <c r="A34" s="4" t="s">
        <v>56</v>
      </c>
      <c r="B34" s="13" t="s">
        <v>57</v>
      </c>
      <c r="C34" s="6" t="s">
        <v>58</v>
      </c>
      <c r="D34" s="12">
        <v>45379</v>
      </c>
      <c r="E34" s="5">
        <v>54545</v>
      </c>
    </row>
    <row r="35" spans="1:5" x14ac:dyDescent="0.3">
      <c r="A35" s="4" t="s">
        <v>56</v>
      </c>
      <c r="B35" s="13" t="s">
        <v>57</v>
      </c>
      <c r="C35" s="6" t="s">
        <v>58</v>
      </c>
      <c r="D35" s="12">
        <v>45371</v>
      </c>
      <c r="E35" s="5">
        <v>46000</v>
      </c>
    </row>
    <row r="36" spans="1:5" x14ac:dyDescent="0.3">
      <c r="A36" s="4" t="s">
        <v>59</v>
      </c>
      <c r="B36" s="13" t="s">
        <v>57</v>
      </c>
      <c r="C36" s="6" t="s">
        <v>60</v>
      </c>
      <c r="D36" s="12">
        <v>45335</v>
      </c>
      <c r="E36" s="5">
        <v>2717</v>
      </c>
    </row>
    <row r="37" spans="1:5" x14ac:dyDescent="0.3">
      <c r="A37" s="4" t="s">
        <v>61</v>
      </c>
      <c r="B37" s="11" t="s">
        <v>62</v>
      </c>
      <c r="C37" s="6" t="s">
        <v>63</v>
      </c>
      <c r="D37" s="12">
        <v>45321</v>
      </c>
      <c r="E37" s="5">
        <v>43022</v>
      </c>
    </row>
    <row r="38" spans="1:5" x14ac:dyDescent="0.3">
      <c r="A38" s="4" t="s">
        <v>64</v>
      </c>
      <c r="B38" s="11" t="s">
        <v>65</v>
      </c>
      <c r="C38" s="6" t="s">
        <v>66</v>
      </c>
      <c r="D38" s="12">
        <v>45315</v>
      </c>
      <c r="E38" s="5">
        <v>3160</v>
      </c>
    </row>
    <row r="39" spans="1:5" x14ac:dyDescent="0.3">
      <c r="A39" s="4" t="s">
        <v>67</v>
      </c>
      <c r="B39" s="11" t="s">
        <v>68</v>
      </c>
      <c r="C39" s="6" t="s">
        <v>69</v>
      </c>
      <c r="D39" s="12">
        <v>45315</v>
      </c>
      <c r="E39" s="5">
        <v>16805</v>
      </c>
    </row>
    <row r="40" spans="1:5" x14ac:dyDescent="0.3">
      <c r="A40" s="4" t="s">
        <v>70</v>
      </c>
      <c r="B40" s="11" t="s">
        <v>71</v>
      </c>
      <c r="C40" s="6" t="s">
        <v>72</v>
      </c>
      <c r="D40" s="12">
        <v>45315</v>
      </c>
      <c r="E40" s="5">
        <v>7210</v>
      </c>
    </row>
    <row r="41" spans="1:5" x14ac:dyDescent="0.3">
      <c r="A41" s="4" t="s">
        <v>73</v>
      </c>
      <c r="B41" s="11" t="s">
        <v>74</v>
      </c>
      <c r="C41" s="6" t="s">
        <v>75</v>
      </c>
      <c r="D41" s="12">
        <v>45315</v>
      </c>
      <c r="E41" s="5">
        <v>14784</v>
      </c>
    </row>
    <row r="42" spans="1:5" x14ac:dyDescent="0.3">
      <c r="A42" s="4" t="s">
        <v>76</v>
      </c>
      <c r="B42" s="11" t="s">
        <v>77</v>
      </c>
      <c r="C42" s="6" t="s">
        <v>78</v>
      </c>
      <c r="D42" s="12">
        <v>45315</v>
      </c>
      <c r="E42" s="5">
        <v>7890</v>
      </c>
    </row>
    <row r="43" spans="1:5" x14ac:dyDescent="0.3">
      <c r="A43" s="4" t="s">
        <v>79</v>
      </c>
      <c r="B43" s="11" t="s">
        <v>80</v>
      </c>
      <c r="C43" s="6" t="s">
        <v>81</v>
      </c>
      <c r="D43" s="12">
        <v>45315</v>
      </c>
      <c r="E43" s="5">
        <v>10700</v>
      </c>
    </row>
    <row r="44" spans="1:5" x14ac:dyDescent="0.3">
      <c r="A44" s="4" t="s">
        <v>82</v>
      </c>
      <c r="B44" s="11" t="s">
        <v>68</v>
      </c>
      <c r="C44" s="6" t="s">
        <v>83</v>
      </c>
      <c r="D44" s="12">
        <v>45315</v>
      </c>
      <c r="E44" s="5">
        <v>9451</v>
      </c>
    </row>
    <row r="45" spans="1:5" x14ac:dyDescent="0.3">
      <c r="A45" s="4" t="s">
        <v>84</v>
      </c>
      <c r="B45" s="11" t="s">
        <v>62</v>
      </c>
      <c r="C45" s="6" t="s">
        <v>63</v>
      </c>
      <c r="D45" s="12">
        <v>45310</v>
      </c>
      <c r="E45" s="5">
        <v>148794</v>
      </c>
    </row>
    <row r="46" spans="1:5" x14ac:dyDescent="0.3">
      <c r="A46" s="4" t="s">
        <v>85</v>
      </c>
      <c r="B46" s="11" t="s">
        <v>68</v>
      </c>
      <c r="C46" s="6" t="s">
        <v>69</v>
      </c>
      <c r="D46" s="12">
        <v>45310</v>
      </c>
      <c r="E46" s="5">
        <v>1206</v>
      </c>
    </row>
    <row r="47" spans="1:5" x14ac:dyDescent="0.3">
      <c r="A47" s="4" t="s">
        <v>86</v>
      </c>
      <c r="B47" s="11" t="s">
        <v>87</v>
      </c>
      <c r="C47" s="6" t="s">
        <v>88</v>
      </c>
      <c r="D47" s="12">
        <v>45449</v>
      </c>
      <c r="E47" s="5">
        <v>63500</v>
      </c>
    </row>
    <row r="48" spans="1:5" x14ac:dyDescent="0.3">
      <c r="A48" s="8" t="s">
        <v>22</v>
      </c>
      <c r="B48" s="9"/>
      <c r="C48" s="9"/>
      <c r="D48" s="9"/>
      <c r="E48" s="10">
        <f>SUM(E41:E47)</f>
        <v>256325</v>
      </c>
    </row>
    <row r="49" spans="1:5" x14ac:dyDescent="0.3">
      <c r="A49" s="2"/>
      <c r="B49" s="2"/>
      <c r="C49" s="2"/>
      <c r="D49" s="2"/>
      <c r="E49" s="2"/>
    </row>
    <row r="50" spans="1:5" x14ac:dyDescent="0.3">
      <c r="A50" s="8" t="s">
        <v>89</v>
      </c>
      <c r="B50" s="9"/>
      <c r="C50" s="9"/>
      <c r="D50" s="9"/>
      <c r="E50" s="10">
        <f>E19+E48</f>
        <v>1920706</v>
      </c>
    </row>
  </sheetData>
  <hyperlinks>
    <hyperlink ref="B23" r:id="rId1" xr:uid="{53D1B008-7D26-4089-9A04-2F91BB9BDD6E}"/>
    <hyperlink ref="B24" r:id="rId2" xr:uid="{A41A6ED5-0CAD-41C9-B6DD-531F0073E476}"/>
    <hyperlink ref="B25" r:id="rId3" xr:uid="{CE31810A-AA7F-43B4-BA70-2F155E42339F}"/>
    <hyperlink ref="B26" r:id="rId4" xr:uid="{1CC7B6FA-A0C5-44C2-8C37-339302C8F5EA}"/>
    <hyperlink ref="B27" r:id="rId5" xr:uid="{924F2429-7530-4746-AC88-5048EA254FC5}"/>
    <hyperlink ref="B28" r:id="rId6" xr:uid="{F3596ABA-AFCD-4430-B8A1-E9E119A8161D}"/>
    <hyperlink ref="B29" r:id="rId7" xr:uid="{964AD185-B28D-40B3-8027-C0AC25D780CF}"/>
    <hyperlink ref="B30" r:id="rId8" xr:uid="{E5544A90-3726-4BC1-8325-9318FEEB6973}"/>
    <hyperlink ref="B31" r:id="rId9" xr:uid="{72ED20C7-5853-46D3-9458-5647034FB9AD}"/>
    <hyperlink ref="B37" r:id="rId10" xr:uid="{810EA8A0-379E-4BC9-B102-CB19BF3C94B2}"/>
    <hyperlink ref="B38" r:id="rId11" xr:uid="{8141B91C-D942-4C4A-B146-8408F2A3D4B8}"/>
    <hyperlink ref="B39" r:id="rId12" xr:uid="{C0C49CDC-FD31-4013-90AA-51BCEBB8B17C}"/>
    <hyperlink ref="B40" r:id="rId13" xr:uid="{DB162A2B-48CC-408E-BC7A-DD093A1DDD6A}"/>
    <hyperlink ref="B41" r:id="rId14" xr:uid="{6934687D-6BDC-445B-9ACC-922D9313AC80}"/>
    <hyperlink ref="B42" r:id="rId15" xr:uid="{0F5E34B5-9984-4DE4-97C7-F091BB260843}"/>
    <hyperlink ref="B43" r:id="rId16" xr:uid="{4515E35A-DACA-46B1-9F3F-6F98BF5C5DB2}"/>
    <hyperlink ref="B44" r:id="rId17" xr:uid="{867A502B-7695-4F84-9927-80CC1DA4A01F}"/>
    <hyperlink ref="B45" r:id="rId18" xr:uid="{476E88F4-4A78-49A3-BBFF-2BD552D74157}"/>
    <hyperlink ref="B46" r:id="rId19" xr:uid="{F874B2D4-48AE-415D-BBC6-67A30723428E}"/>
    <hyperlink ref="B47" r:id="rId20" xr:uid="{0E3C5806-53FB-4618-86A3-691A2F0C1BFF}"/>
  </hyperlink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2025-02-24T09:56:12Z</dcterms:created>
  <dcterms:modified xsi:type="dcterms:W3CDTF">2025-02-24T10:05:58Z</dcterms:modified>
</cp:coreProperties>
</file>